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6815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G3" i="1" s="1"/>
  <c r="H3" i="1" s="1"/>
  <c r="K3" i="1" s="1"/>
  <c r="E4" i="1"/>
  <c r="G4" i="1" s="1"/>
  <c r="H4" i="1" s="1"/>
  <c r="K4" i="1" s="1"/>
  <c r="E5" i="1"/>
  <c r="G5" i="1" s="1"/>
  <c r="H5" i="1" s="1"/>
  <c r="K5" i="1" s="1"/>
  <c r="E6" i="1"/>
  <c r="G6" i="1" s="1"/>
  <c r="H6" i="1" s="1"/>
  <c r="K6" i="1" s="1"/>
  <c r="E7" i="1"/>
  <c r="G7" i="1" s="1"/>
  <c r="H7" i="1" s="1"/>
  <c r="K7" i="1" s="1"/>
  <c r="E8" i="1"/>
  <c r="G8" i="1" s="1"/>
  <c r="H8" i="1" s="1"/>
  <c r="K8" i="1" s="1"/>
  <c r="E9" i="1"/>
  <c r="G9" i="1" s="1"/>
  <c r="H9" i="1" s="1"/>
  <c r="K9" i="1" s="1"/>
  <c r="E10" i="1"/>
  <c r="G10" i="1" s="1"/>
  <c r="H10" i="1" s="1"/>
  <c r="K10" i="1" s="1"/>
  <c r="E11" i="1"/>
  <c r="G11" i="1" s="1"/>
  <c r="H11" i="1" s="1"/>
  <c r="K11" i="1" s="1"/>
  <c r="E12" i="1"/>
  <c r="G12" i="1" s="1"/>
  <c r="H12" i="1" s="1"/>
  <c r="K12" i="1" s="1"/>
  <c r="E13" i="1"/>
  <c r="G13" i="1" s="1"/>
  <c r="H13" i="1" s="1"/>
  <c r="K13" i="1" s="1"/>
  <c r="E14" i="1"/>
  <c r="G14" i="1" s="1"/>
  <c r="H14" i="1" s="1"/>
  <c r="K14" i="1" s="1"/>
  <c r="E15" i="1"/>
  <c r="G15" i="1" s="1"/>
  <c r="H15" i="1" s="1"/>
  <c r="K15" i="1" s="1"/>
  <c r="E16" i="1"/>
  <c r="G16" i="1" s="1"/>
  <c r="H16" i="1" s="1"/>
  <c r="K16" i="1" s="1"/>
  <c r="E17" i="1"/>
  <c r="G17" i="1" s="1"/>
  <c r="H17" i="1" s="1"/>
  <c r="K17" i="1" s="1"/>
  <c r="E18" i="1"/>
  <c r="G18" i="1" s="1"/>
  <c r="H18" i="1" s="1"/>
  <c r="K18" i="1" s="1"/>
  <c r="E2" i="1"/>
  <c r="G2" i="1" s="1"/>
  <c r="H2" i="1" s="1"/>
  <c r="K2" i="1" s="1"/>
</calcChain>
</file>

<file path=xl/sharedStrings.xml><?xml version="1.0" encoding="utf-8"?>
<sst xmlns="http://schemas.openxmlformats.org/spreadsheetml/2006/main" count="11" uniqueCount="11">
  <si>
    <t>ردیف</t>
  </si>
  <si>
    <t>شماره دانشجویی</t>
  </si>
  <si>
    <t>سوال 1 از 30</t>
  </si>
  <si>
    <t>سوال 2 از 70</t>
  </si>
  <si>
    <t>امتحان پایانترم از 100</t>
  </si>
  <si>
    <t>امتحان میانترم از 100</t>
  </si>
  <si>
    <t>مجموع از 12</t>
  </si>
  <si>
    <t>مجموع میانترم و پایانترم از 200</t>
  </si>
  <si>
    <t>پروژه آب از 4</t>
  </si>
  <si>
    <t>پروژه فاضلاب از 4</t>
  </si>
  <si>
    <t>نمره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</si>
</sst>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alibri"/>
      <family val="2"/>
      <charset val="178"/>
      <scheme val="minor"/>
    </font>
    <font>
      <sz val="8"/>
      <color theme="1"/>
      <name val="Tahoma"/>
      <family val="2"/>
    </font>
    <font>
      <u/>
      <sz val="11"/>
      <color theme="1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pawn('ShowStSpec.php',%20'40113204203');" TargetMode="External"/><Relationship Id="rId13" Type="http://schemas.openxmlformats.org/officeDocument/2006/relationships/hyperlink" Target="javascript:spawn('ShowStSpec.php',%20'40113204213');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javascript:spawn('ShowStSpec.php',%20'40113204201');" TargetMode="External"/><Relationship Id="rId7" Type="http://schemas.openxmlformats.org/officeDocument/2006/relationships/hyperlink" Target="javascript:spawn('ShowStSpec.php',%20'9913200202');" TargetMode="External"/><Relationship Id="rId12" Type="http://schemas.openxmlformats.org/officeDocument/2006/relationships/hyperlink" Target="javascript:spawn('ShowStSpec.php',%20'40013200021');" TargetMode="External"/><Relationship Id="rId17" Type="http://schemas.openxmlformats.org/officeDocument/2006/relationships/hyperlink" Target="javascript:spawn('ShowStSpec.php',%20'9913200211');" TargetMode="External"/><Relationship Id="rId2" Type="http://schemas.openxmlformats.org/officeDocument/2006/relationships/hyperlink" Target="javascript:spawn('ShowStSpec.php',%20'9913200003');" TargetMode="External"/><Relationship Id="rId16" Type="http://schemas.openxmlformats.org/officeDocument/2006/relationships/hyperlink" Target="javascript:spawn('ShowStSpec.php',%20'9913200210');" TargetMode="External"/><Relationship Id="rId1" Type="http://schemas.openxmlformats.org/officeDocument/2006/relationships/hyperlink" Target="javascript:spawn('ShowStSpec.php',%20'9813200003');" TargetMode="External"/><Relationship Id="rId6" Type="http://schemas.openxmlformats.org/officeDocument/2006/relationships/hyperlink" Target="javascript:spawn('ShowStSpec.php',%20'9813200015');" TargetMode="External"/><Relationship Id="rId11" Type="http://schemas.openxmlformats.org/officeDocument/2006/relationships/hyperlink" Target="javascript:spawn('ShowStSpec.php',%20'9913200016');" TargetMode="External"/><Relationship Id="rId5" Type="http://schemas.openxmlformats.org/officeDocument/2006/relationships/hyperlink" Target="javascript:spawn('ShowStSpec.php',%20'40013200010');" TargetMode="External"/><Relationship Id="rId15" Type="http://schemas.openxmlformats.org/officeDocument/2006/relationships/hyperlink" Target="javascript:spawn('ShowStSpec.php',%20'9913200021');" TargetMode="External"/><Relationship Id="rId10" Type="http://schemas.openxmlformats.org/officeDocument/2006/relationships/hyperlink" Target="javascript:spawn('ShowStSpec.php',%20'9713203031');" TargetMode="External"/><Relationship Id="rId4" Type="http://schemas.openxmlformats.org/officeDocument/2006/relationships/hyperlink" Target="javascript:spawn('ShowStSpec.php',%20'40013200003');" TargetMode="External"/><Relationship Id="rId9" Type="http://schemas.openxmlformats.org/officeDocument/2006/relationships/hyperlink" Target="javascript:spawn('ShowStSpec.php',%20'40013200014');" TargetMode="External"/><Relationship Id="rId14" Type="http://schemas.openxmlformats.org/officeDocument/2006/relationships/hyperlink" Target="javascript:spawn('ShowStSpec.php',%20'40013208031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tabSelected="1" topLeftCell="B1" workbookViewId="0">
      <selection activeCell="K22" sqref="K22"/>
    </sheetView>
  </sheetViews>
  <sheetFormatPr defaultRowHeight="15"/>
  <cols>
    <col min="2" max="2" width="12" bestFit="1" customWidth="1"/>
    <col min="3" max="4" width="11.140625" bestFit="1" customWidth="1"/>
    <col min="5" max="5" width="17.28515625" bestFit="1" customWidth="1"/>
    <col min="6" max="6" width="17" bestFit="1" customWidth="1"/>
    <col min="7" max="7" width="24.42578125" bestFit="1" customWidth="1"/>
    <col min="8" max="8" width="10.7109375" bestFit="1" customWidth="1"/>
    <col min="9" max="9" width="11.28515625" bestFit="1" customWidth="1"/>
    <col min="10" max="10" width="15.14062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</v>
      </c>
      <c r="H1" t="s">
        <v>6</v>
      </c>
      <c r="I1" t="s">
        <v>8</v>
      </c>
      <c r="J1" t="s">
        <v>9</v>
      </c>
      <c r="K1" t="s">
        <v>10</v>
      </c>
    </row>
    <row r="2" spans="1:11">
      <c r="A2" s="1">
        <v>1</v>
      </c>
      <c r="B2" s="2">
        <v>9813200003</v>
      </c>
      <c r="C2">
        <v>24</v>
      </c>
      <c r="D2">
        <v>45</v>
      </c>
      <c r="E2">
        <f>C2+D2</f>
        <v>69</v>
      </c>
      <c r="F2">
        <v>55</v>
      </c>
      <c r="G2">
        <f>E2+F2</f>
        <v>124</v>
      </c>
      <c r="H2" s="3">
        <f>G2*0.06</f>
        <v>7.4399999999999995</v>
      </c>
      <c r="I2">
        <v>3.3</v>
      </c>
      <c r="J2">
        <v>3</v>
      </c>
      <c r="K2" s="3">
        <f>H2+I2+J2</f>
        <v>13.739999999999998</v>
      </c>
    </row>
    <row r="3" spans="1:11">
      <c r="A3" s="1">
        <v>2</v>
      </c>
      <c r="B3" s="2">
        <v>9913200003</v>
      </c>
      <c r="C3">
        <v>26</v>
      </c>
      <c r="D3">
        <v>40</v>
      </c>
      <c r="E3">
        <f t="shared" ref="E3:E18" si="0">C3+D3</f>
        <v>66</v>
      </c>
      <c r="F3">
        <v>65.5</v>
      </c>
      <c r="G3">
        <f t="shared" ref="G3:G18" si="1">E3+F3</f>
        <v>131.5</v>
      </c>
      <c r="H3" s="3">
        <f t="shared" ref="H3:H18" si="2">G3*0.06</f>
        <v>7.89</v>
      </c>
      <c r="I3">
        <v>3.3</v>
      </c>
      <c r="J3">
        <v>3</v>
      </c>
      <c r="K3" s="3">
        <f>H3+I3+J3</f>
        <v>14.19</v>
      </c>
    </row>
    <row r="4" spans="1:11">
      <c r="A4" s="1">
        <v>3</v>
      </c>
      <c r="B4" s="2">
        <v>40113204201</v>
      </c>
      <c r="C4">
        <v>8</v>
      </c>
      <c r="D4">
        <v>30</v>
      </c>
      <c r="E4">
        <f t="shared" si="0"/>
        <v>38</v>
      </c>
      <c r="F4">
        <v>22.5</v>
      </c>
      <c r="G4">
        <f t="shared" si="1"/>
        <v>60.5</v>
      </c>
      <c r="H4" s="3">
        <f t="shared" si="2"/>
        <v>3.63</v>
      </c>
      <c r="I4">
        <v>3.5</v>
      </c>
      <c r="J4">
        <v>1</v>
      </c>
      <c r="K4" s="3">
        <f>H4+I4+J4</f>
        <v>8.129999999999999</v>
      </c>
    </row>
    <row r="5" spans="1:11">
      <c r="A5" s="1">
        <v>4</v>
      </c>
      <c r="B5" s="2">
        <v>40013200003</v>
      </c>
      <c r="C5">
        <v>18</v>
      </c>
      <c r="D5">
        <v>45</v>
      </c>
      <c r="E5">
        <f t="shared" si="0"/>
        <v>63</v>
      </c>
      <c r="F5">
        <v>57</v>
      </c>
      <c r="G5">
        <f t="shared" si="1"/>
        <v>120</v>
      </c>
      <c r="H5" s="3">
        <f t="shared" si="2"/>
        <v>7.1999999999999993</v>
      </c>
      <c r="I5">
        <v>3.5</v>
      </c>
      <c r="J5">
        <v>2.5</v>
      </c>
      <c r="K5" s="3">
        <f>H5+I5+J5</f>
        <v>13.2</v>
      </c>
    </row>
    <row r="6" spans="1:11">
      <c r="A6" s="1">
        <v>5</v>
      </c>
      <c r="B6" s="2">
        <v>40013200010</v>
      </c>
      <c r="C6">
        <v>24</v>
      </c>
      <c r="D6">
        <v>45</v>
      </c>
      <c r="E6">
        <f t="shared" si="0"/>
        <v>69</v>
      </c>
      <c r="F6">
        <v>72.5</v>
      </c>
      <c r="G6">
        <f t="shared" si="1"/>
        <v>141.5</v>
      </c>
      <c r="H6" s="3">
        <f t="shared" si="2"/>
        <v>8.49</v>
      </c>
      <c r="I6">
        <v>3.9</v>
      </c>
      <c r="J6">
        <v>2.5</v>
      </c>
      <c r="K6" s="3">
        <f>H6+I6+J6</f>
        <v>14.89</v>
      </c>
    </row>
    <row r="7" spans="1:11">
      <c r="A7" s="1">
        <v>6</v>
      </c>
      <c r="B7" s="2">
        <v>9813200015</v>
      </c>
      <c r="C7">
        <v>18</v>
      </c>
      <c r="D7">
        <v>30</v>
      </c>
      <c r="E7">
        <f t="shared" si="0"/>
        <v>48</v>
      </c>
      <c r="F7">
        <v>50</v>
      </c>
      <c r="G7">
        <f t="shared" si="1"/>
        <v>98</v>
      </c>
      <c r="H7" s="3">
        <f t="shared" si="2"/>
        <v>5.88</v>
      </c>
      <c r="I7">
        <v>3.5</v>
      </c>
      <c r="J7">
        <v>1</v>
      </c>
      <c r="K7" s="3">
        <f>H7+I7+J7</f>
        <v>10.379999999999999</v>
      </c>
    </row>
    <row r="8" spans="1:11">
      <c r="A8" s="1">
        <v>7</v>
      </c>
      <c r="B8" s="2">
        <v>9913200202</v>
      </c>
      <c r="C8">
        <v>10</v>
      </c>
      <c r="D8">
        <v>45</v>
      </c>
      <c r="E8">
        <f t="shared" si="0"/>
        <v>55</v>
      </c>
      <c r="F8">
        <v>67.5</v>
      </c>
      <c r="G8">
        <f t="shared" si="1"/>
        <v>122.5</v>
      </c>
      <c r="H8" s="3">
        <f t="shared" si="2"/>
        <v>7.35</v>
      </c>
      <c r="I8">
        <v>3.3</v>
      </c>
      <c r="J8">
        <v>3</v>
      </c>
      <c r="K8" s="3">
        <f>H8+I8+J8</f>
        <v>13.649999999999999</v>
      </c>
    </row>
    <row r="9" spans="1:11">
      <c r="A9" s="1">
        <v>8</v>
      </c>
      <c r="B9" s="2">
        <v>40113204203</v>
      </c>
      <c r="C9">
        <v>14</v>
      </c>
      <c r="D9">
        <v>20</v>
      </c>
      <c r="E9">
        <f t="shared" si="0"/>
        <v>34</v>
      </c>
      <c r="F9">
        <v>35</v>
      </c>
      <c r="G9">
        <f t="shared" si="1"/>
        <v>69</v>
      </c>
      <c r="H9" s="3">
        <f t="shared" si="2"/>
        <v>4.1399999999999997</v>
      </c>
      <c r="I9">
        <v>3.5</v>
      </c>
      <c r="J9">
        <v>1</v>
      </c>
      <c r="K9" s="3">
        <f>H9+I9+J9</f>
        <v>8.64</v>
      </c>
    </row>
    <row r="10" spans="1:11">
      <c r="A10" s="1">
        <v>9</v>
      </c>
      <c r="B10" s="2">
        <v>40013200014</v>
      </c>
      <c r="C10">
        <v>12</v>
      </c>
      <c r="D10">
        <v>65</v>
      </c>
      <c r="E10">
        <f t="shared" si="0"/>
        <v>77</v>
      </c>
      <c r="F10">
        <v>68</v>
      </c>
      <c r="G10">
        <f t="shared" si="1"/>
        <v>145</v>
      </c>
      <c r="H10" s="3">
        <f t="shared" si="2"/>
        <v>8.6999999999999993</v>
      </c>
      <c r="I10">
        <v>3.3</v>
      </c>
      <c r="J10">
        <v>3</v>
      </c>
      <c r="K10" s="3">
        <f>H10+I10+J10</f>
        <v>15</v>
      </c>
    </row>
    <row r="11" spans="1:11">
      <c r="A11" s="1">
        <v>10</v>
      </c>
      <c r="B11" s="2">
        <v>9713203031</v>
      </c>
      <c r="C11">
        <v>18</v>
      </c>
      <c r="D11">
        <v>60</v>
      </c>
      <c r="E11">
        <f t="shared" si="0"/>
        <v>78</v>
      </c>
      <c r="F11">
        <v>62.5</v>
      </c>
      <c r="G11">
        <f t="shared" si="1"/>
        <v>140.5</v>
      </c>
      <c r="H11" s="3">
        <f t="shared" si="2"/>
        <v>8.43</v>
      </c>
      <c r="I11">
        <v>3.5</v>
      </c>
      <c r="J11">
        <v>3.5</v>
      </c>
      <c r="K11" s="3">
        <f>H11+I11+J11</f>
        <v>15.43</v>
      </c>
    </row>
    <row r="12" spans="1:11">
      <c r="A12" s="1">
        <v>11</v>
      </c>
      <c r="B12" s="2">
        <v>9913200016</v>
      </c>
      <c r="C12">
        <v>14</v>
      </c>
      <c r="D12">
        <v>45</v>
      </c>
      <c r="E12">
        <f t="shared" si="0"/>
        <v>59</v>
      </c>
      <c r="F12">
        <v>20</v>
      </c>
      <c r="G12">
        <f t="shared" si="1"/>
        <v>79</v>
      </c>
      <c r="H12" s="3">
        <f t="shared" si="2"/>
        <v>4.74</v>
      </c>
      <c r="I12">
        <v>3.3</v>
      </c>
      <c r="J12">
        <v>3</v>
      </c>
      <c r="K12" s="3">
        <f>H12+I12+J12</f>
        <v>11.04</v>
      </c>
    </row>
    <row r="13" spans="1:11">
      <c r="A13" s="1">
        <v>12</v>
      </c>
      <c r="B13" s="2">
        <v>40013200021</v>
      </c>
      <c r="C13">
        <v>14</v>
      </c>
      <c r="D13">
        <v>50</v>
      </c>
      <c r="E13">
        <f t="shared" si="0"/>
        <v>64</v>
      </c>
      <c r="F13">
        <v>20</v>
      </c>
      <c r="G13">
        <f t="shared" si="1"/>
        <v>84</v>
      </c>
      <c r="H13" s="3">
        <f t="shared" si="2"/>
        <v>5.04</v>
      </c>
      <c r="I13">
        <v>3.5</v>
      </c>
      <c r="J13">
        <v>2.5</v>
      </c>
      <c r="K13" s="3">
        <f>H13+I13+J13</f>
        <v>11.04</v>
      </c>
    </row>
    <row r="14" spans="1:11">
      <c r="A14" s="1">
        <v>13</v>
      </c>
      <c r="B14" s="2">
        <v>40113204213</v>
      </c>
      <c r="C14">
        <v>18</v>
      </c>
      <c r="D14">
        <v>60</v>
      </c>
      <c r="E14">
        <f t="shared" si="0"/>
        <v>78</v>
      </c>
      <c r="F14">
        <v>47</v>
      </c>
      <c r="G14">
        <f t="shared" si="1"/>
        <v>125</v>
      </c>
      <c r="H14" s="3">
        <f t="shared" si="2"/>
        <v>7.5</v>
      </c>
      <c r="I14">
        <v>3.3</v>
      </c>
      <c r="J14">
        <v>3</v>
      </c>
      <c r="K14" s="3">
        <f>H14+I14+J14</f>
        <v>13.8</v>
      </c>
    </row>
    <row r="15" spans="1:11">
      <c r="A15" s="1">
        <v>14</v>
      </c>
      <c r="B15" s="2">
        <v>40013208031</v>
      </c>
      <c r="C15">
        <v>18</v>
      </c>
      <c r="D15">
        <v>65</v>
      </c>
      <c r="E15">
        <f t="shared" si="0"/>
        <v>83</v>
      </c>
      <c r="F15">
        <v>70</v>
      </c>
      <c r="G15">
        <f t="shared" si="1"/>
        <v>153</v>
      </c>
      <c r="H15" s="3">
        <f t="shared" si="2"/>
        <v>9.18</v>
      </c>
      <c r="I15">
        <v>3.9</v>
      </c>
      <c r="J15">
        <v>2.5</v>
      </c>
      <c r="K15" s="3">
        <f>H15+I15+J15</f>
        <v>15.58</v>
      </c>
    </row>
    <row r="16" spans="1:11">
      <c r="A16" s="1">
        <v>15</v>
      </c>
      <c r="B16" s="2">
        <v>9913200021</v>
      </c>
      <c r="C16">
        <v>10</v>
      </c>
      <c r="D16">
        <v>40</v>
      </c>
      <c r="E16">
        <f t="shared" si="0"/>
        <v>50</v>
      </c>
      <c r="F16">
        <v>25</v>
      </c>
      <c r="G16">
        <f t="shared" si="1"/>
        <v>75</v>
      </c>
      <c r="H16" s="3">
        <f t="shared" si="2"/>
        <v>4.5</v>
      </c>
      <c r="I16">
        <v>3.5</v>
      </c>
      <c r="J16">
        <v>3.5</v>
      </c>
      <c r="K16" s="3">
        <f>H16+I16+J16</f>
        <v>11.5</v>
      </c>
    </row>
    <row r="17" spans="1:11">
      <c r="A17" s="1">
        <v>16</v>
      </c>
      <c r="B17" s="2">
        <v>9913200210</v>
      </c>
      <c r="C17">
        <v>8</v>
      </c>
      <c r="D17">
        <v>35</v>
      </c>
      <c r="E17">
        <f t="shared" si="0"/>
        <v>43</v>
      </c>
      <c r="F17">
        <v>35</v>
      </c>
      <c r="G17">
        <f t="shared" si="1"/>
        <v>78</v>
      </c>
      <c r="H17" s="3">
        <f t="shared" si="2"/>
        <v>4.68</v>
      </c>
      <c r="I17">
        <v>3.9</v>
      </c>
      <c r="J17">
        <v>2.5</v>
      </c>
      <c r="K17" s="3">
        <f>H17+I17+J17</f>
        <v>11.08</v>
      </c>
    </row>
    <row r="18" spans="1:11">
      <c r="A18" s="1">
        <v>17</v>
      </c>
      <c r="B18" s="2">
        <v>9913200211</v>
      </c>
      <c r="C18">
        <v>20</v>
      </c>
      <c r="D18">
        <v>45</v>
      </c>
      <c r="E18">
        <f t="shared" si="0"/>
        <v>65</v>
      </c>
      <c r="F18">
        <v>30</v>
      </c>
      <c r="G18">
        <f t="shared" si="1"/>
        <v>95</v>
      </c>
      <c r="H18" s="3">
        <f t="shared" si="2"/>
        <v>5.7</v>
      </c>
      <c r="I18">
        <v>3.5</v>
      </c>
      <c r="J18">
        <v>2.5</v>
      </c>
      <c r="K18" s="3">
        <f>H18+I18+J18</f>
        <v>11.7</v>
      </c>
    </row>
  </sheetData>
  <hyperlinks>
    <hyperlink ref="B2" r:id="rId1" display="javascript:spawn('ShowStSpec.php', '9813200003');"/>
    <hyperlink ref="B3" r:id="rId2" display="javascript:spawn('ShowStSpec.php', '9913200003');"/>
    <hyperlink ref="B4" r:id="rId3" display="javascript:spawn('ShowStSpec.php', '40113204201');"/>
    <hyperlink ref="B5" r:id="rId4" display="javascript:spawn('ShowStSpec.php', '40013200003');"/>
    <hyperlink ref="B6" r:id="rId5" display="javascript:spawn('ShowStSpec.php', '40013200010');"/>
    <hyperlink ref="B7" r:id="rId6" display="javascript:spawn('ShowStSpec.php', '9813200015');"/>
    <hyperlink ref="B8" r:id="rId7" display="javascript:spawn('ShowStSpec.php', '9913200202');"/>
    <hyperlink ref="B9" r:id="rId8" display="javascript:spawn('ShowStSpec.php', '40113204203');"/>
    <hyperlink ref="B10" r:id="rId9" display="javascript:spawn('ShowStSpec.php', '40013200014');"/>
    <hyperlink ref="B11" r:id="rId10" display="javascript:spawn('ShowStSpec.php', '9713203031');"/>
    <hyperlink ref="B12" r:id="rId11" display="javascript:spawn('ShowStSpec.php', '9913200016');"/>
    <hyperlink ref="B13" r:id="rId12" display="javascript:spawn('ShowStSpec.php', '40013200021');"/>
    <hyperlink ref="B14" r:id="rId13" display="javascript:spawn('ShowStSpec.php', '40113204213');"/>
    <hyperlink ref="B15" r:id="rId14" display="javascript:spawn('ShowStSpec.php', '40013208031');"/>
    <hyperlink ref="B16" r:id="rId15" display="javascript:spawn('ShowStSpec.php', '9913200021');"/>
    <hyperlink ref="B17" r:id="rId16" display="javascript:spawn('ShowStSpec.php', '9913200210');"/>
    <hyperlink ref="B18" r:id="rId17" display="javascript:spawn('ShowStSpec.php', '9913200211');"/>
  </hyperlinks>
  <pageMargins left="0.7" right="0.7" top="0.75" bottom="0.75" header="0.3" footer="0.3"/>
  <pageSetup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2024-01-22T21:07:52Z</dcterms:created>
  <dcterms:modified xsi:type="dcterms:W3CDTF">2024-02-02T07:50:49Z</dcterms:modified>
</cp:coreProperties>
</file>