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\Downloads\"/>
    </mc:Choice>
  </mc:AlternateContent>
  <xr:revisionPtr revIDLastSave="0" documentId="13_ncr:1_{1C45974D-9046-43BB-8843-CE52F7528686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کل" sheetId="4" r:id="rId1"/>
    <sheet name="پایانترم" sheetId="3" r:id="rId2"/>
    <sheet name="میانترم" sheetId="1" r:id="rId3"/>
    <sheet name="Sheet1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2" i="4"/>
  <c r="H3" i="4"/>
  <c r="H4" i="4"/>
  <c r="H5" i="4"/>
  <c r="H6" i="4"/>
  <c r="H7" i="4"/>
  <c r="H8" i="4"/>
  <c r="H2" i="4"/>
  <c r="F3" i="4"/>
  <c r="F4" i="4"/>
  <c r="F5" i="4"/>
  <c r="F6" i="4"/>
  <c r="F7" i="4"/>
  <c r="F8" i="4"/>
  <c r="F2" i="4"/>
  <c r="E3" i="4"/>
  <c r="E4" i="4"/>
  <c r="E5" i="4"/>
  <c r="E6" i="4"/>
  <c r="E7" i="4"/>
  <c r="E8" i="4"/>
  <c r="E2" i="4"/>
  <c r="G8" i="3"/>
  <c r="G7" i="3"/>
  <c r="G6" i="3"/>
  <c r="G5" i="3"/>
  <c r="G4" i="3"/>
  <c r="G3" i="3"/>
  <c r="G2" i="3"/>
  <c r="G3" i="1"/>
  <c r="G4" i="1"/>
  <c r="G5" i="1"/>
  <c r="G6" i="1"/>
  <c r="G7" i="1"/>
  <c r="G8" i="1"/>
  <c r="G2" i="1"/>
</calcChain>
</file>

<file path=xl/sharedStrings.xml><?xml version="1.0" encoding="utf-8"?>
<sst xmlns="http://schemas.openxmlformats.org/spreadsheetml/2006/main" count="23" uniqueCount="18">
  <si>
    <t>ردیف</t>
  </si>
  <si>
    <t>شماره دانشجویی</t>
  </si>
  <si>
    <t>سوال 1 از 35</t>
  </si>
  <si>
    <t>سوال 2 از 20</t>
  </si>
  <si>
    <t>سوال 3 از 15</t>
  </si>
  <si>
    <t>سوال 4 از 30</t>
  </si>
  <si>
    <t>جمع نمره از 100</t>
  </si>
  <si>
    <t>سوال 1 از 45</t>
  </si>
  <si>
    <t>سوال 2 از 15</t>
  </si>
  <si>
    <t>سوال 3 از 30</t>
  </si>
  <si>
    <t>جمع نمره از 120</t>
  </si>
  <si>
    <t>جمع نمره پایانترم از 120</t>
  </si>
  <si>
    <t>جمع نمره میانترم از 100</t>
  </si>
  <si>
    <t>جمع کل از 220</t>
  </si>
  <si>
    <t>نمره کل از 20</t>
  </si>
  <si>
    <t>نمره تکلیف اضافه بر نمره 20 از 3</t>
  </si>
  <si>
    <t>جمع کل</t>
  </si>
  <si>
    <t>جمع با ارفاق 4 نمره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</si>
</sst>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javascript:spawn('ShowStSpec.php',%20'40213539202');" TargetMode="External"/><Relationship Id="rId7" Type="http://schemas.openxmlformats.org/officeDocument/2006/relationships/hyperlink" Target="javascript:spawn('ShowStSpec.php',%20'40213530007');" TargetMode="External"/><Relationship Id="rId2" Type="http://schemas.openxmlformats.org/officeDocument/2006/relationships/hyperlink" Target="javascript:spawn('ShowStSpec.php',%20'40213530001');" TargetMode="External"/><Relationship Id="rId1" Type="http://schemas.openxmlformats.org/officeDocument/2006/relationships/hyperlink" Target="javascript:spawn('ShowStSpec.php',%20'40213530201');" TargetMode="External"/><Relationship Id="rId6" Type="http://schemas.openxmlformats.org/officeDocument/2006/relationships/hyperlink" Target="javascript:spawn('ShowStSpec.php',%20'40213530006');" TargetMode="External"/><Relationship Id="rId5" Type="http://schemas.openxmlformats.org/officeDocument/2006/relationships/hyperlink" Target="javascript:spawn('ShowStSpec.php',%20'40213530005');" TargetMode="External"/><Relationship Id="rId4" Type="http://schemas.openxmlformats.org/officeDocument/2006/relationships/hyperlink" Target="javascript:spawn('ShowStSpec.php',%20'40213530003')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javascript:spawn('ShowStSpec.php',%20'40213539202');" TargetMode="External"/><Relationship Id="rId7" Type="http://schemas.openxmlformats.org/officeDocument/2006/relationships/hyperlink" Target="javascript:spawn('ShowStSpec.php',%20'40213530007');" TargetMode="External"/><Relationship Id="rId2" Type="http://schemas.openxmlformats.org/officeDocument/2006/relationships/hyperlink" Target="javascript:spawn('ShowStSpec.php',%20'40213530001');" TargetMode="External"/><Relationship Id="rId1" Type="http://schemas.openxmlformats.org/officeDocument/2006/relationships/hyperlink" Target="javascript:spawn('ShowStSpec.php',%20'40213530201');" TargetMode="External"/><Relationship Id="rId6" Type="http://schemas.openxmlformats.org/officeDocument/2006/relationships/hyperlink" Target="javascript:spawn('ShowStSpec.php',%20'40213530006');" TargetMode="External"/><Relationship Id="rId5" Type="http://schemas.openxmlformats.org/officeDocument/2006/relationships/hyperlink" Target="javascript:spawn('ShowStSpec.php',%20'40213530005');" TargetMode="External"/><Relationship Id="rId4" Type="http://schemas.openxmlformats.org/officeDocument/2006/relationships/hyperlink" Target="javascript:spawn('ShowStSpec.php',%20'40213530003');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javascript:spawn('ShowStSpec.php',%20'40213539202');" TargetMode="External"/><Relationship Id="rId7" Type="http://schemas.openxmlformats.org/officeDocument/2006/relationships/hyperlink" Target="javascript:spawn('ShowStSpec.php',%20'40213530007');" TargetMode="External"/><Relationship Id="rId2" Type="http://schemas.openxmlformats.org/officeDocument/2006/relationships/hyperlink" Target="javascript:spawn('ShowStSpec.php',%20'40213530001');" TargetMode="External"/><Relationship Id="rId1" Type="http://schemas.openxmlformats.org/officeDocument/2006/relationships/hyperlink" Target="javascript:spawn('ShowStSpec.php',%20'40213530201');" TargetMode="External"/><Relationship Id="rId6" Type="http://schemas.openxmlformats.org/officeDocument/2006/relationships/hyperlink" Target="javascript:spawn('ShowStSpec.php',%20'40213530006');" TargetMode="External"/><Relationship Id="rId5" Type="http://schemas.openxmlformats.org/officeDocument/2006/relationships/hyperlink" Target="javascript:spawn('ShowStSpec.php',%20'40213530005');" TargetMode="External"/><Relationship Id="rId4" Type="http://schemas.openxmlformats.org/officeDocument/2006/relationships/hyperlink" Target="javascript:spawn('ShowStSpec.php',%20'40213530003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A860A-7A8A-4D5B-82F4-9340B31C61CF}">
  <dimension ref="A1:I8"/>
  <sheetViews>
    <sheetView rightToLeft="1" tabSelected="1" workbookViewId="0">
      <selection activeCell="D10" sqref="D10"/>
    </sheetView>
  </sheetViews>
  <sheetFormatPr defaultRowHeight="15" x14ac:dyDescent="0.25"/>
  <cols>
    <col min="2" max="2" width="12" bestFit="1" customWidth="1"/>
    <col min="3" max="3" width="18.5703125" bestFit="1" customWidth="1"/>
    <col min="4" max="4" width="18.85546875" bestFit="1" customWidth="1"/>
    <col min="5" max="5" width="12.140625" bestFit="1" customWidth="1"/>
    <col min="6" max="6" width="10.5703125" bestFit="1" customWidth="1"/>
    <col min="7" max="7" width="25.140625" bestFit="1" customWidth="1"/>
    <col min="9" max="9" width="15" bestFit="1" customWidth="1"/>
  </cols>
  <sheetData>
    <row r="1" spans="1:9" x14ac:dyDescent="0.25">
      <c r="A1" t="s">
        <v>0</v>
      </c>
      <c r="B1" t="s">
        <v>1</v>
      </c>
      <c r="C1" t="s">
        <v>12</v>
      </c>
      <c r="D1" t="s">
        <v>11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</row>
    <row r="2" spans="1:9" x14ac:dyDescent="0.25">
      <c r="A2" s="1">
        <v>1</v>
      </c>
      <c r="B2" s="2">
        <v>40213530201</v>
      </c>
      <c r="C2">
        <v>63</v>
      </c>
      <c r="D2">
        <v>45</v>
      </c>
      <c r="E2">
        <f>C2+D2</f>
        <v>108</v>
      </c>
      <c r="F2" s="3">
        <f>E2*20/220</f>
        <v>9.8181818181818183</v>
      </c>
      <c r="G2">
        <v>3</v>
      </c>
      <c r="H2" s="3">
        <f>F2+G2</f>
        <v>12.818181818181818</v>
      </c>
      <c r="I2" s="3">
        <f>H2+4</f>
        <v>16.81818181818182</v>
      </c>
    </row>
    <row r="3" spans="1:9" x14ac:dyDescent="0.25">
      <c r="A3" s="1">
        <v>2</v>
      </c>
      <c r="B3" s="2">
        <v>40213530001</v>
      </c>
      <c r="C3">
        <v>59</v>
      </c>
      <c r="D3">
        <v>53</v>
      </c>
      <c r="E3">
        <f t="shared" ref="E3:E8" si="0">C3+D3</f>
        <v>112</v>
      </c>
      <c r="F3" s="3">
        <f t="shared" ref="F3:F8" si="1">E3*20/220</f>
        <v>10.181818181818182</v>
      </c>
      <c r="G3">
        <v>2</v>
      </c>
      <c r="H3" s="3">
        <f t="shared" ref="H3:H8" si="2">F3+G3</f>
        <v>12.181818181818182</v>
      </c>
      <c r="I3" s="3">
        <f t="shared" ref="I3:I8" si="3">H3+4</f>
        <v>16.18181818181818</v>
      </c>
    </row>
    <row r="4" spans="1:9" x14ac:dyDescent="0.25">
      <c r="A4" s="1">
        <v>3</v>
      </c>
      <c r="B4" s="2">
        <v>40213539202</v>
      </c>
      <c r="C4">
        <v>52</v>
      </c>
      <c r="D4">
        <v>40</v>
      </c>
      <c r="E4">
        <f t="shared" si="0"/>
        <v>92</v>
      </c>
      <c r="F4" s="3">
        <f t="shared" si="1"/>
        <v>8.3636363636363633</v>
      </c>
      <c r="G4">
        <v>2</v>
      </c>
      <c r="H4" s="3">
        <f t="shared" si="2"/>
        <v>10.363636363636363</v>
      </c>
      <c r="I4" s="3">
        <f t="shared" si="3"/>
        <v>14.363636363636363</v>
      </c>
    </row>
    <row r="5" spans="1:9" x14ac:dyDescent="0.25">
      <c r="A5" s="1">
        <v>5</v>
      </c>
      <c r="B5" s="2">
        <v>40213530003</v>
      </c>
      <c r="C5">
        <v>65</v>
      </c>
      <c r="D5">
        <v>48</v>
      </c>
      <c r="E5">
        <f t="shared" si="0"/>
        <v>113</v>
      </c>
      <c r="F5" s="3">
        <f t="shared" si="1"/>
        <v>10.272727272727273</v>
      </c>
      <c r="G5">
        <v>3</v>
      </c>
      <c r="H5" s="3">
        <f t="shared" si="2"/>
        <v>13.272727272727273</v>
      </c>
      <c r="I5" s="3">
        <f t="shared" si="3"/>
        <v>17.272727272727273</v>
      </c>
    </row>
    <row r="6" spans="1:9" x14ac:dyDescent="0.25">
      <c r="A6" s="1">
        <v>6</v>
      </c>
      <c r="B6" s="2">
        <v>40213530005</v>
      </c>
      <c r="C6">
        <v>64</v>
      </c>
      <c r="D6">
        <v>45</v>
      </c>
      <c r="E6">
        <f t="shared" si="0"/>
        <v>109</v>
      </c>
      <c r="F6" s="3">
        <f t="shared" si="1"/>
        <v>9.9090909090909083</v>
      </c>
      <c r="G6">
        <v>0</v>
      </c>
      <c r="H6" s="3">
        <f t="shared" si="2"/>
        <v>9.9090909090909083</v>
      </c>
      <c r="I6" s="3">
        <f t="shared" si="3"/>
        <v>13.909090909090908</v>
      </c>
    </row>
    <row r="7" spans="1:9" x14ac:dyDescent="0.25">
      <c r="A7" s="1">
        <v>7</v>
      </c>
      <c r="B7" s="2">
        <v>40213530006</v>
      </c>
      <c r="C7">
        <v>68</v>
      </c>
      <c r="D7">
        <v>56</v>
      </c>
      <c r="E7">
        <f t="shared" si="0"/>
        <v>124</v>
      </c>
      <c r="F7" s="3">
        <f t="shared" si="1"/>
        <v>11.272727272727273</v>
      </c>
      <c r="G7">
        <v>2</v>
      </c>
      <c r="H7" s="3">
        <f t="shared" si="2"/>
        <v>13.272727272727273</v>
      </c>
      <c r="I7" s="3">
        <f t="shared" si="3"/>
        <v>17.272727272727273</v>
      </c>
    </row>
    <row r="8" spans="1:9" x14ac:dyDescent="0.25">
      <c r="A8" s="1">
        <v>8</v>
      </c>
      <c r="B8" s="2">
        <v>40213530007</v>
      </c>
      <c r="C8">
        <v>68</v>
      </c>
      <c r="D8">
        <v>45</v>
      </c>
      <c r="E8">
        <f t="shared" si="0"/>
        <v>113</v>
      </c>
      <c r="F8" s="3">
        <f t="shared" si="1"/>
        <v>10.272727272727273</v>
      </c>
      <c r="G8">
        <v>3</v>
      </c>
      <c r="H8" s="3">
        <f t="shared" si="2"/>
        <v>13.272727272727273</v>
      </c>
      <c r="I8" s="3">
        <f t="shared" si="3"/>
        <v>17.272727272727273</v>
      </c>
    </row>
  </sheetData>
  <hyperlinks>
    <hyperlink ref="B2" r:id="rId1" display="javascript:spawn('ShowStSpec.php', '40213530201');" xr:uid="{1EE3D090-92FE-45F3-BFF6-4E2A2F1659BC}"/>
    <hyperlink ref="B3" r:id="rId2" display="javascript:spawn('ShowStSpec.php', '40213530001');" xr:uid="{A6419609-4B38-4216-8FE2-FFDCA92D54A9}"/>
    <hyperlink ref="B4" r:id="rId3" display="javascript:spawn('ShowStSpec.php', '40213539202');" xr:uid="{180F3423-F183-41A0-BFE8-65655301159E}"/>
    <hyperlink ref="B5" r:id="rId4" display="javascript:spawn('ShowStSpec.php', '40213530003');" xr:uid="{EE1574EB-3B5C-447C-971D-79FA04417194}"/>
    <hyperlink ref="B6" r:id="rId5" display="javascript:spawn('ShowStSpec.php', '40213530005');" xr:uid="{2B75A27F-262A-4EC2-B4E6-F2DD2B462A3F}"/>
    <hyperlink ref="B7" r:id="rId6" display="javascript:spawn('ShowStSpec.php', '40213530006');" xr:uid="{1B3A0DA7-CD2C-4395-AE4B-9D676A6F1A66}"/>
    <hyperlink ref="B8" r:id="rId7" display="javascript:spawn('ShowStSpec.php', '40213530007');" xr:uid="{722C72AB-7384-4B14-A624-53B7DC459708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22F15-5B4B-4F09-9C46-CDF0CB5FA14F}">
  <dimension ref="A1:G8"/>
  <sheetViews>
    <sheetView rightToLeft="1" workbookViewId="0">
      <selection activeCell="E12" sqref="E12"/>
    </sheetView>
  </sheetViews>
  <sheetFormatPr defaultRowHeight="15" x14ac:dyDescent="0.25"/>
  <cols>
    <col min="2" max="2" width="12" bestFit="1" customWidth="1"/>
    <col min="3" max="6" width="11.140625" bestFit="1" customWidth="1"/>
    <col min="7" max="7" width="13.7109375" bestFit="1" customWidth="1"/>
  </cols>
  <sheetData>
    <row r="1" spans="1:7" x14ac:dyDescent="0.25">
      <c r="A1" t="s">
        <v>0</v>
      </c>
      <c r="B1" t="s">
        <v>1</v>
      </c>
      <c r="C1" t="s">
        <v>7</v>
      </c>
      <c r="D1" t="s">
        <v>8</v>
      </c>
      <c r="E1" t="s">
        <v>9</v>
      </c>
      <c r="F1" t="s">
        <v>5</v>
      </c>
      <c r="G1" t="s">
        <v>10</v>
      </c>
    </row>
    <row r="2" spans="1:7" x14ac:dyDescent="0.25">
      <c r="A2" s="1">
        <v>1</v>
      </c>
      <c r="B2" s="2">
        <v>40213530201</v>
      </c>
      <c r="C2">
        <v>15</v>
      </c>
      <c r="D2">
        <v>5</v>
      </c>
      <c r="E2">
        <v>25</v>
      </c>
      <c r="F2">
        <v>0</v>
      </c>
      <c r="G2">
        <f>C2+D2+E2+F2</f>
        <v>45</v>
      </c>
    </row>
    <row r="3" spans="1:7" x14ac:dyDescent="0.25">
      <c r="A3" s="1">
        <v>2</v>
      </c>
      <c r="B3" s="2">
        <v>40213530001</v>
      </c>
      <c r="C3">
        <v>20</v>
      </c>
      <c r="D3">
        <v>5</v>
      </c>
      <c r="E3">
        <v>28</v>
      </c>
      <c r="F3">
        <v>0</v>
      </c>
      <c r="G3">
        <f t="shared" ref="G3:G8" si="0">C3+D3+E3+F3</f>
        <v>53</v>
      </c>
    </row>
    <row r="4" spans="1:7" x14ac:dyDescent="0.25">
      <c r="A4" s="1">
        <v>3</v>
      </c>
      <c r="B4" s="2">
        <v>40213539202</v>
      </c>
      <c r="C4">
        <v>10</v>
      </c>
      <c r="D4">
        <v>5</v>
      </c>
      <c r="E4">
        <v>25</v>
      </c>
      <c r="F4">
        <v>0</v>
      </c>
      <c r="G4">
        <f t="shared" si="0"/>
        <v>40</v>
      </c>
    </row>
    <row r="5" spans="1:7" x14ac:dyDescent="0.25">
      <c r="A5" s="1">
        <v>5</v>
      </c>
      <c r="B5" s="2">
        <v>40213530003</v>
      </c>
      <c r="C5">
        <v>13</v>
      </c>
      <c r="D5">
        <v>5</v>
      </c>
      <c r="E5">
        <v>30</v>
      </c>
      <c r="F5">
        <v>0</v>
      </c>
      <c r="G5">
        <f t="shared" si="0"/>
        <v>48</v>
      </c>
    </row>
    <row r="6" spans="1:7" x14ac:dyDescent="0.25">
      <c r="A6" s="1">
        <v>6</v>
      </c>
      <c r="B6" s="2">
        <v>40213530005</v>
      </c>
      <c r="C6">
        <v>25</v>
      </c>
      <c r="D6">
        <v>5</v>
      </c>
      <c r="E6">
        <v>15</v>
      </c>
      <c r="F6">
        <v>0</v>
      </c>
      <c r="G6">
        <f t="shared" si="0"/>
        <v>45</v>
      </c>
    </row>
    <row r="7" spans="1:7" x14ac:dyDescent="0.25">
      <c r="A7" s="1">
        <v>7</v>
      </c>
      <c r="B7" s="2">
        <v>40213530006</v>
      </c>
      <c r="C7">
        <v>23</v>
      </c>
      <c r="D7">
        <v>5</v>
      </c>
      <c r="E7">
        <v>28</v>
      </c>
      <c r="F7">
        <v>0</v>
      </c>
      <c r="G7">
        <f t="shared" si="0"/>
        <v>56</v>
      </c>
    </row>
    <row r="8" spans="1:7" x14ac:dyDescent="0.25">
      <c r="A8" s="1">
        <v>8</v>
      </c>
      <c r="B8" s="2">
        <v>40213530007</v>
      </c>
      <c r="C8">
        <v>25</v>
      </c>
      <c r="D8">
        <v>5</v>
      </c>
      <c r="E8">
        <v>15</v>
      </c>
      <c r="F8">
        <v>0</v>
      </c>
      <c r="G8">
        <f t="shared" si="0"/>
        <v>45</v>
      </c>
    </row>
  </sheetData>
  <hyperlinks>
    <hyperlink ref="B2" r:id="rId1" display="javascript:spawn('ShowStSpec.php', '40213530201');" xr:uid="{5C04E263-84F3-485D-85B6-B182EAC51535}"/>
    <hyperlink ref="B3" r:id="rId2" display="javascript:spawn('ShowStSpec.php', '40213530001');" xr:uid="{DD97A6AD-ABC7-4345-8B7A-B8CA3E5015AB}"/>
    <hyperlink ref="B4" r:id="rId3" display="javascript:spawn('ShowStSpec.php', '40213539202');" xr:uid="{BF78A030-3494-4ED5-9100-4F73C3FF1818}"/>
    <hyperlink ref="B5" r:id="rId4" display="javascript:spawn('ShowStSpec.php', '40213530003');" xr:uid="{C5E897D1-FDFF-43A9-878F-650D5F5BB66E}"/>
    <hyperlink ref="B6" r:id="rId5" display="javascript:spawn('ShowStSpec.php', '40213530005');" xr:uid="{74BD90BF-CCC2-41ED-9A0E-67E7A0B21B1F}"/>
    <hyperlink ref="B7" r:id="rId6" display="javascript:spawn('ShowStSpec.php', '40213530006');" xr:uid="{19BD8CED-A23E-4F68-9220-0B96771BBD8A}"/>
    <hyperlink ref="B8" r:id="rId7" display="javascript:spawn('ShowStSpec.php', '40213530007');" xr:uid="{147B371E-CDB0-4D83-9DA8-0482DCD7DF08}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rightToLeft="1" workbookViewId="0">
      <selection activeCell="G2" sqref="G2:G8"/>
    </sheetView>
  </sheetViews>
  <sheetFormatPr defaultRowHeight="15" x14ac:dyDescent="0.25"/>
  <cols>
    <col min="2" max="2" width="12" bestFit="1" customWidth="1"/>
    <col min="3" max="6" width="11.140625" bestFit="1" customWidth="1"/>
    <col min="7" max="7" width="13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1</v>
      </c>
      <c r="B2" s="2">
        <v>40213530201</v>
      </c>
      <c r="C2">
        <v>35</v>
      </c>
      <c r="D2">
        <v>18</v>
      </c>
      <c r="E2">
        <v>10</v>
      </c>
      <c r="F2">
        <v>0</v>
      </c>
      <c r="G2">
        <f>C2+D2+E2+F2</f>
        <v>63</v>
      </c>
    </row>
    <row r="3" spans="1:7" x14ac:dyDescent="0.25">
      <c r="A3" s="1">
        <v>2</v>
      </c>
      <c r="B3" s="2">
        <v>40213530001</v>
      </c>
      <c r="C3">
        <v>30</v>
      </c>
      <c r="D3">
        <v>19</v>
      </c>
      <c r="E3">
        <v>10</v>
      </c>
      <c r="F3">
        <v>0</v>
      </c>
      <c r="G3">
        <f t="shared" ref="G3:G8" si="0">C3+D3+E3+F3</f>
        <v>59</v>
      </c>
    </row>
    <row r="4" spans="1:7" x14ac:dyDescent="0.25">
      <c r="A4" s="1">
        <v>3</v>
      </c>
      <c r="B4" s="2">
        <v>40213539202</v>
      </c>
      <c r="C4">
        <v>25</v>
      </c>
      <c r="D4">
        <v>17</v>
      </c>
      <c r="E4">
        <v>10</v>
      </c>
      <c r="F4">
        <v>0</v>
      </c>
      <c r="G4">
        <f t="shared" si="0"/>
        <v>52</v>
      </c>
    </row>
    <row r="5" spans="1:7" x14ac:dyDescent="0.25">
      <c r="A5" s="1">
        <v>5</v>
      </c>
      <c r="B5" s="2">
        <v>40213530003</v>
      </c>
      <c r="C5">
        <v>30</v>
      </c>
      <c r="D5">
        <v>20</v>
      </c>
      <c r="E5">
        <v>15</v>
      </c>
      <c r="F5">
        <v>0</v>
      </c>
      <c r="G5">
        <f t="shared" si="0"/>
        <v>65</v>
      </c>
    </row>
    <row r="6" spans="1:7" x14ac:dyDescent="0.25">
      <c r="A6" s="1">
        <v>6</v>
      </c>
      <c r="B6" s="2">
        <v>40213530005</v>
      </c>
      <c r="C6">
        <v>30</v>
      </c>
      <c r="D6">
        <v>19</v>
      </c>
      <c r="E6">
        <v>15</v>
      </c>
      <c r="F6">
        <v>0</v>
      </c>
      <c r="G6">
        <f t="shared" si="0"/>
        <v>64</v>
      </c>
    </row>
    <row r="7" spans="1:7" x14ac:dyDescent="0.25">
      <c r="A7" s="1">
        <v>7</v>
      </c>
      <c r="B7" s="2">
        <v>40213530006</v>
      </c>
      <c r="C7">
        <v>35</v>
      </c>
      <c r="D7">
        <v>18</v>
      </c>
      <c r="E7">
        <v>15</v>
      </c>
      <c r="F7">
        <v>0</v>
      </c>
      <c r="G7">
        <f t="shared" si="0"/>
        <v>68</v>
      </c>
    </row>
    <row r="8" spans="1:7" x14ac:dyDescent="0.25">
      <c r="A8" s="1">
        <v>8</v>
      </c>
      <c r="B8" s="2">
        <v>40213530007</v>
      </c>
      <c r="C8">
        <v>34</v>
      </c>
      <c r="D8">
        <v>19</v>
      </c>
      <c r="E8">
        <v>15</v>
      </c>
      <c r="F8">
        <v>0</v>
      </c>
      <c r="G8">
        <f t="shared" si="0"/>
        <v>68</v>
      </c>
    </row>
  </sheetData>
  <hyperlinks>
    <hyperlink ref="B2" r:id="rId1" display="javascript:spawn('ShowStSpec.php', '40213530201');" xr:uid="{00000000-0004-0000-0000-000000000000}"/>
    <hyperlink ref="B3" r:id="rId2" display="javascript:spawn('ShowStSpec.php', '40213530001');" xr:uid="{00000000-0004-0000-0000-000001000000}"/>
    <hyperlink ref="B4" r:id="rId3" display="javascript:spawn('ShowStSpec.php', '40213539202');" xr:uid="{00000000-0004-0000-0000-000002000000}"/>
    <hyperlink ref="B5" r:id="rId4" display="javascript:spawn('ShowStSpec.php', '40213530003');" xr:uid="{00000000-0004-0000-0000-000003000000}"/>
    <hyperlink ref="B6" r:id="rId5" display="javascript:spawn('ShowStSpec.php', '40213530005');" xr:uid="{00000000-0004-0000-0000-000004000000}"/>
    <hyperlink ref="B7" r:id="rId6" display="javascript:spawn('ShowStSpec.php', '40213530006');" xr:uid="{00000000-0004-0000-0000-000005000000}"/>
    <hyperlink ref="B8" r:id="rId7" display="javascript:spawn('ShowStSpec.php', '40213530007');" xr:uid="{00000000-0004-0000-0000-000006000000}"/>
  </hyperlinks>
  <pageMargins left="0.7" right="0.7" top="0.75" bottom="0.75" header="0.3" footer="0.3"/>
  <pageSetup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19F18-3043-4450-A2B7-51285989EE07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کل</vt:lpstr>
      <vt:lpstr>پایانترم</vt:lpstr>
      <vt:lpstr>میانترم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DR</cp:lastModifiedBy>
  <dcterms:created xsi:type="dcterms:W3CDTF">2024-01-23T09:40:23Z</dcterms:created>
  <dcterms:modified xsi:type="dcterms:W3CDTF">2024-03-06T06:17:49Z</dcterms:modified>
</cp:coreProperties>
</file>