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 s="1"/>
  <c r="J11" i="1" s="1"/>
  <c r="G4" i="1"/>
  <c r="H4" i="1" s="1"/>
  <c r="G5" i="1"/>
  <c r="H5" i="1" s="1"/>
  <c r="G6" i="1"/>
  <c r="H6" i="1" s="1"/>
  <c r="G7" i="1"/>
  <c r="H7" i="1" s="1"/>
  <c r="G8" i="1"/>
  <c r="H8" i="1" s="1"/>
  <c r="J8" i="1" s="1"/>
  <c r="G9" i="1"/>
  <c r="H9" i="1" s="1"/>
  <c r="G10" i="1"/>
  <c r="H10" i="1" s="1"/>
  <c r="G12" i="1"/>
  <c r="H12" i="1" s="1"/>
  <c r="G13" i="1"/>
  <c r="H13" i="1" s="1"/>
  <c r="G14" i="1"/>
  <c r="H14" i="1" s="1"/>
  <c r="J14" i="1" s="1"/>
  <c r="G15" i="1"/>
  <c r="H15" i="1" s="1"/>
  <c r="G16" i="1"/>
  <c r="H16" i="1" s="1"/>
  <c r="J16" i="1" s="1"/>
  <c r="G17" i="1"/>
  <c r="H17" i="1" s="1"/>
  <c r="J17" i="1" s="1"/>
  <c r="G18" i="1"/>
  <c r="H18" i="1" s="1"/>
  <c r="J18" i="1" s="1"/>
  <c r="G19" i="1"/>
  <c r="H19" i="1" s="1"/>
  <c r="G3" i="1"/>
  <c r="H3" i="1" s="1"/>
  <c r="J3" i="1" s="1"/>
</calcChain>
</file>

<file path=xl/sharedStrings.xml><?xml version="1.0" encoding="utf-8"?>
<sst xmlns="http://schemas.openxmlformats.org/spreadsheetml/2006/main" count="20" uniqueCount="11">
  <si>
    <t>شماره دانشجویی</t>
  </si>
  <si>
    <t>سوال 1 از 25</t>
  </si>
  <si>
    <t>سوال 2 از 20</t>
  </si>
  <si>
    <t>سوال 3 از 25</t>
  </si>
  <si>
    <t>سوال 4 از 30</t>
  </si>
  <si>
    <t>جمع نمرات از 100</t>
  </si>
  <si>
    <t>جمع از 12</t>
  </si>
  <si>
    <t>پروژه ها از 8</t>
  </si>
  <si>
    <t>نمره کل از 20</t>
  </si>
  <si>
    <t>مراجعه</t>
  </si>
  <si>
    <t>دانشجویانی که نمره آنها ثبت نشده است حتما حداکثر تا یکشنبه بیست بهمن ماه همراه با پروژه های خود مراجعه نمایند.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</si>
</sst>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8" fontId="0" fillId="0" borderId="0" xfId="0" applyNumberFormat="1"/>
    <xf numFmtId="0" fontId="2" fillId="0" borderId="0" xfId="0" applyFont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spawn('ShowStSpec.php',%20'9613200012');" TargetMode="External"/><Relationship Id="rId13" Type="http://schemas.openxmlformats.org/officeDocument/2006/relationships/hyperlink" Target="javascript:spawn('ShowStSpec.php',%20'9613200018');" TargetMode="External"/><Relationship Id="rId3" Type="http://schemas.openxmlformats.org/officeDocument/2006/relationships/hyperlink" Target="javascript:spawn('ShowStSpec.php',%20'9613200005');" TargetMode="External"/><Relationship Id="rId7" Type="http://schemas.openxmlformats.org/officeDocument/2006/relationships/hyperlink" Target="javascript:spawn('ShowStSpec.php',%20'9513200206');" TargetMode="External"/><Relationship Id="rId12" Type="http://schemas.openxmlformats.org/officeDocument/2006/relationships/hyperlink" Target="javascript:spawn('ShowStSpec.php',%20'9313200205');" TargetMode="External"/><Relationship Id="rId17" Type="http://schemas.openxmlformats.org/officeDocument/2006/relationships/hyperlink" Target="javascript:spawn('ShowStSpec.php',%20'9513200027');" TargetMode="External"/><Relationship Id="rId2" Type="http://schemas.openxmlformats.org/officeDocument/2006/relationships/hyperlink" Target="javascript:spawn('ShowStSpec.php',%20'9513201037');" TargetMode="External"/><Relationship Id="rId16" Type="http://schemas.openxmlformats.org/officeDocument/2006/relationships/hyperlink" Target="javascript:spawn('ShowStSpec.php',%20'9513200212');" TargetMode="External"/><Relationship Id="rId1" Type="http://schemas.openxmlformats.org/officeDocument/2006/relationships/hyperlink" Target="javascript:spawn('ShowStSpec.php',%20'9613200004');" TargetMode="External"/><Relationship Id="rId6" Type="http://schemas.openxmlformats.org/officeDocument/2006/relationships/hyperlink" Target="javascript:spawn('ShowStSpec.php',%20'9613200207');" TargetMode="External"/><Relationship Id="rId11" Type="http://schemas.openxmlformats.org/officeDocument/2006/relationships/hyperlink" Target="javascript:spawn('ShowStSpec.php',%20'9613200209');" TargetMode="External"/><Relationship Id="rId5" Type="http://schemas.openxmlformats.org/officeDocument/2006/relationships/hyperlink" Target="javascript:spawn('ShowStSpec.php',%20'9613200006');" TargetMode="External"/><Relationship Id="rId15" Type="http://schemas.openxmlformats.org/officeDocument/2006/relationships/hyperlink" Target="javascript:spawn('ShowStSpec.php',%20'9513200026');" TargetMode="External"/><Relationship Id="rId10" Type="http://schemas.openxmlformats.org/officeDocument/2006/relationships/hyperlink" Target="javascript:spawn('ShowStSpec.php',%20'9613200014');" TargetMode="External"/><Relationship Id="rId4" Type="http://schemas.openxmlformats.org/officeDocument/2006/relationships/hyperlink" Target="javascript:spawn('ShowStSpec.php',%20'9613200203');" TargetMode="External"/><Relationship Id="rId9" Type="http://schemas.openxmlformats.org/officeDocument/2006/relationships/hyperlink" Target="javascript:spawn('ShowStSpec.php',%20'9613200013');" TargetMode="External"/><Relationship Id="rId14" Type="http://schemas.openxmlformats.org/officeDocument/2006/relationships/hyperlink" Target="javascript:spawn('ShowStSpec.php',%20'9513200023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rightToLeft="1" tabSelected="1" workbookViewId="0">
      <selection activeCell="L19" sqref="L19"/>
    </sheetView>
  </sheetViews>
  <sheetFormatPr defaultRowHeight="15" x14ac:dyDescent="0.25"/>
  <cols>
    <col min="2" max="2" width="12.28515625" bestFit="1" customWidth="1"/>
    <col min="3" max="6" width="10.7109375" bestFit="1" customWidth="1"/>
    <col min="7" max="7" width="14.7109375" bestFit="1" customWidth="1"/>
    <col min="9" max="9" width="10.5703125" bestFit="1" customWidth="1"/>
    <col min="10" max="10" width="11.140625" bestFit="1" customWidth="1"/>
  </cols>
  <sheetData>
    <row r="1" spans="1:10" s="4" customFormat="1" ht="21" x14ac:dyDescent="0.35">
      <c r="B1" s="5" t="s">
        <v>10</v>
      </c>
    </row>
    <row r="2" spans="1:10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</row>
    <row r="3" spans="1:10" x14ac:dyDescent="0.25">
      <c r="A3" s="1">
        <v>1</v>
      </c>
      <c r="B3" s="2">
        <v>9613200004</v>
      </c>
      <c r="C3">
        <v>23</v>
      </c>
      <c r="D3">
        <v>20</v>
      </c>
      <c r="E3">
        <v>22</v>
      </c>
      <c r="F3">
        <v>25</v>
      </c>
      <c r="G3">
        <f>C3+D3+E3+F3</f>
        <v>90</v>
      </c>
      <c r="H3" s="3">
        <f>G3*0.12</f>
        <v>10.799999999999999</v>
      </c>
      <c r="I3">
        <v>7.8</v>
      </c>
      <c r="J3" s="3">
        <f>H3+I3</f>
        <v>18.599999999999998</v>
      </c>
    </row>
    <row r="4" spans="1:10" x14ac:dyDescent="0.25">
      <c r="A4" s="1">
        <v>2</v>
      </c>
      <c r="B4" s="2">
        <v>9513201037</v>
      </c>
      <c r="C4">
        <v>12</v>
      </c>
      <c r="D4">
        <v>4</v>
      </c>
      <c r="E4">
        <v>18</v>
      </c>
      <c r="F4">
        <v>15</v>
      </c>
      <c r="G4">
        <f t="shared" ref="G4:G19" si="0">C4+D4+E4+F4</f>
        <v>49</v>
      </c>
      <c r="H4" s="3">
        <f t="shared" ref="H4:H19" si="1">G4*0.12</f>
        <v>5.88</v>
      </c>
      <c r="I4" t="s">
        <v>9</v>
      </c>
      <c r="J4" s="3"/>
    </row>
    <row r="5" spans="1:10" x14ac:dyDescent="0.25">
      <c r="A5" s="1">
        <v>3</v>
      </c>
      <c r="B5" s="2">
        <v>9613200005</v>
      </c>
      <c r="C5">
        <v>21.5</v>
      </c>
      <c r="D5">
        <v>20</v>
      </c>
      <c r="E5">
        <v>23</v>
      </c>
      <c r="F5">
        <v>25</v>
      </c>
      <c r="G5">
        <f t="shared" si="0"/>
        <v>89.5</v>
      </c>
      <c r="H5" s="3">
        <f t="shared" si="1"/>
        <v>10.74</v>
      </c>
      <c r="I5" t="s">
        <v>9</v>
      </c>
      <c r="J5" s="3"/>
    </row>
    <row r="6" spans="1:10" x14ac:dyDescent="0.25">
      <c r="A6" s="1">
        <v>4</v>
      </c>
      <c r="B6" s="2">
        <v>9613200203</v>
      </c>
      <c r="C6">
        <v>12.5</v>
      </c>
      <c r="D6">
        <v>7</v>
      </c>
      <c r="E6">
        <v>20</v>
      </c>
      <c r="F6">
        <v>7</v>
      </c>
      <c r="G6">
        <f t="shared" si="0"/>
        <v>46.5</v>
      </c>
      <c r="H6" s="3">
        <f t="shared" si="1"/>
        <v>5.58</v>
      </c>
      <c r="I6" t="s">
        <v>9</v>
      </c>
      <c r="J6" s="3"/>
    </row>
    <row r="7" spans="1:10" x14ac:dyDescent="0.25">
      <c r="A7" s="1">
        <v>5</v>
      </c>
      <c r="B7" s="2">
        <v>9613200006</v>
      </c>
      <c r="C7">
        <v>8.5</v>
      </c>
      <c r="D7">
        <v>10</v>
      </c>
      <c r="E7">
        <v>17</v>
      </c>
      <c r="F7">
        <v>25</v>
      </c>
      <c r="G7">
        <f t="shared" si="0"/>
        <v>60.5</v>
      </c>
      <c r="H7" s="3">
        <f t="shared" si="1"/>
        <v>7.26</v>
      </c>
      <c r="I7" t="s">
        <v>9</v>
      </c>
      <c r="J7" s="3"/>
    </row>
    <row r="8" spans="1:10" x14ac:dyDescent="0.25">
      <c r="A8" s="1">
        <v>6</v>
      </c>
      <c r="B8" s="2">
        <v>9613200207</v>
      </c>
      <c r="C8">
        <v>17.5</v>
      </c>
      <c r="D8">
        <v>20</v>
      </c>
      <c r="E8">
        <v>18</v>
      </c>
      <c r="F8">
        <v>27</v>
      </c>
      <c r="G8">
        <f t="shared" si="0"/>
        <v>82.5</v>
      </c>
      <c r="H8" s="3">
        <f t="shared" si="1"/>
        <v>9.9</v>
      </c>
      <c r="I8">
        <v>7.8</v>
      </c>
      <c r="J8" s="3">
        <f t="shared" ref="J8:J18" si="2">H8+I8</f>
        <v>17.7</v>
      </c>
    </row>
    <row r="9" spans="1:10" x14ac:dyDescent="0.25">
      <c r="A9" s="1">
        <v>7</v>
      </c>
      <c r="B9" s="2">
        <v>9513200206</v>
      </c>
      <c r="C9">
        <v>7.5</v>
      </c>
      <c r="D9">
        <v>15</v>
      </c>
      <c r="E9">
        <v>20</v>
      </c>
      <c r="F9">
        <v>30</v>
      </c>
      <c r="G9">
        <f t="shared" si="0"/>
        <v>72.5</v>
      </c>
      <c r="H9" s="3">
        <f t="shared" si="1"/>
        <v>8.6999999999999993</v>
      </c>
      <c r="I9" t="s">
        <v>9</v>
      </c>
      <c r="J9" s="3"/>
    </row>
    <row r="10" spans="1:10" x14ac:dyDescent="0.25">
      <c r="A10" s="1">
        <v>8</v>
      </c>
      <c r="B10" s="2">
        <v>9613200012</v>
      </c>
      <c r="C10">
        <v>8.5</v>
      </c>
      <c r="D10">
        <v>10</v>
      </c>
      <c r="E10">
        <v>7</v>
      </c>
      <c r="F10">
        <v>5</v>
      </c>
      <c r="G10">
        <f t="shared" si="0"/>
        <v>30.5</v>
      </c>
      <c r="H10" s="3">
        <f t="shared" si="1"/>
        <v>3.6599999999999997</v>
      </c>
      <c r="I10" t="s">
        <v>9</v>
      </c>
      <c r="J10" s="3"/>
    </row>
    <row r="11" spans="1:10" x14ac:dyDescent="0.25">
      <c r="A11" s="1">
        <v>9</v>
      </c>
      <c r="B11" s="2">
        <v>9613200013</v>
      </c>
      <c r="C11">
        <v>12.5</v>
      </c>
      <c r="D11">
        <v>20</v>
      </c>
      <c r="E11">
        <v>15</v>
      </c>
      <c r="F11">
        <v>3</v>
      </c>
      <c r="G11">
        <f>C11+D11+E11+F11</f>
        <v>50.5</v>
      </c>
      <c r="H11" s="3">
        <f t="shared" si="1"/>
        <v>6.06</v>
      </c>
      <c r="I11">
        <v>7.8</v>
      </c>
      <c r="J11" s="3">
        <f t="shared" si="2"/>
        <v>13.86</v>
      </c>
    </row>
    <row r="12" spans="1:10" x14ac:dyDescent="0.25">
      <c r="A12" s="1">
        <v>10</v>
      </c>
      <c r="B12" s="2">
        <v>9613200014</v>
      </c>
      <c r="C12">
        <v>18.5</v>
      </c>
      <c r="D12">
        <v>10</v>
      </c>
      <c r="E12">
        <v>18</v>
      </c>
      <c r="F12">
        <v>3</v>
      </c>
      <c r="G12">
        <f t="shared" si="0"/>
        <v>49.5</v>
      </c>
      <c r="H12" s="3">
        <f t="shared" si="1"/>
        <v>5.9399999999999995</v>
      </c>
      <c r="I12" t="s">
        <v>9</v>
      </c>
      <c r="J12" s="3"/>
    </row>
    <row r="13" spans="1:10" x14ac:dyDescent="0.25">
      <c r="A13" s="1">
        <v>11</v>
      </c>
      <c r="B13" s="2">
        <v>9613200209</v>
      </c>
      <c r="C13">
        <v>13.5</v>
      </c>
      <c r="D13">
        <v>10</v>
      </c>
      <c r="E13">
        <v>12</v>
      </c>
      <c r="F13">
        <v>23</v>
      </c>
      <c r="G13">
        <f t="shared" si="0"/>
        <v>58.5</v>
      </c>
      <c r="H13" s="3">
        <f t="shared" si="1"/>
        <v>7.02</v>
      </c>
      <c r="I13" t="s">
        <v>9</v>
      </c>
      <c r="J13" s="3"/>
    </row>
    <row r="14" spans="1:10" x14ac:dyDescent="0.25">
      <c r="A14" s="1">
        <v>12</v>
      </c>
      <c r="B14" s="2">
        <v>9313200205</v>
      </c>
      <c r="G14">
        <f t="shared" si="0"/>
        <v>0</v>
      </c>
      <c r="H14" s="3">
        <f t="shared" si="1"/>
        <v>0</v>
      </c>
      <c r="J14" s="3">
        <f t="shared" si="2"/>
        <v>0</v>
      </c>
    </row>
    <row r="15" spans="1:10" x14ac:dyDescent="0.25">
      <c r="A15" s="1">
        <v>13</v>
      </c>
      <c r="B15" s="2">
        <v>9613200018</v>
      </c>
      <c r="C15">
        <v>7.5</v>
      </c>
      <c r="D15">
        <v>20</v>
      </c>
      <c r="E15">
        <v>20</v>
      </c>
      <c r="F15">
        <v>7</v>
      </c>
      <c r="G15">
        <f t="shared" si="0"/>
        <v>54.5</v>
      </c>
      <c r="H15" s="3">
        <f t="shared" si="1"/>
        <v>6.54</v>
      </c>
      <c r="I15" t="s">
        <v>9</v>
      </c>
      <c r="J15" s="3"/>
    </row>
    <row r="16" spans="1:10" x14ac:dyDescent="0.25">
      <c r="A16" s="1">
        <v>14</v>
      </c>
      <c r="B16" s="2">
        <v>9513200023</v>
      </c>
      <c r="C16">
        <v>7</v>
      </c>
      <c r="D16">
        <v>20</v>
      </c>
      <c r="E16">
        <v>15</v>
      </c>
      <c r="F16">
        <v>25</v>
      </c>
      <c r="G16">
        <f t="shared" si="0"/>
        <v>67</v>
      </c>
      <c r="H16" s="3">
        <f t="shared" si="1"/>
        <v>8.0399999999999991</v>
      </c>
      <c r="I16">
        <v>7.5</v>
      </c>
      <c r="J16" s="3">
        <f t="shared" si="2"/>
        <v>15.54</v>
      </c>
    </row>
    <row r="17" spans="1:10" x14ac:dyDescent="0.25">
      <c r="A17" s="1">
        <v>15</v>
      </c>
      <c r="B17" s="2">
        <v>9513200026</v>
      </c>
      <c r="C17">
        <v>22</v>
      </c>
      <c r="D17">
        <v>20</v>
      </c>
      <c r="E17">
        <v>25</v>
      </c>
      <c r="F17">
        <v>25</v>
      </c>
      <c r="G17">
        <f t="shared" si="0"/>
        <v>92</v>
      </c>
      <c r="H17" s="3">
        <f t="shared" si="1"/>
        <v>11.04</v>
      </c>
      <c r="I17">
        <v>7.5</v>
      </c>
      <c r="J17" s="3">
        <f t="shared" si="2"/>
        <v>18.54</v>
      </c>
    </row>
    <row r="18" spans="1:10" x14ac:dyDescent="0.25">
      <c r="A18" s="1">
        <v>16</v>
      </c>
      <c r="B18" s="2">
        <v>9513200212</v>
      </c>
      <c r="C18">
        <v>14</v>
      </c>
      <c r="D18">
        <v>20</v>
      </c>
      <c r="E18">
        <v>13</v>
      </c>
      <c r="F18">
        <v>27</v>
      </c>
      <c r="G18">
        <f t="shared" si="0"/>
        <v>74</v>
      </c>
      <c r="H18" s="3">
        <f t="shared" si="1"/>
        <v>8.879999999999999</v>
      </c>
      <c r="I18">
        <v>7.5</v>
      </c>
      <c r="J18" s="3">
        <f t="shared" si="2"/>
        <v>16.38</v>
      </c>
    </row>
    <row r="19" spans="1:10" x14ac:dyDescent="0.25">
      <c r="A19" s="1">
        <v>17</v>
      </c>
      <c r="B19" s="2">
        <v>9513200027</v>
      </c>
      <c r="C19">
        <v>13</v>
      </c>
      <c r="D19">
        <v>20</v>
      </c>
      <c r="E19">
        <v>23</v>
      </c>
      <c r="F19">
        <v>30</v>
      </c>
      <c r="G19">
        <f t="shared" si="0"/>
        <v>86</v>
      </c>
      <c r="H19" s="3">
        <f t="shared" si="1"/>
        <v>10.32</v>
      </c>
      <c r="I19" t="s">
        <v>9</v>
      </c>
      <c r="J19" s="3"/>
    </row>
  </sheetData>
  <hyperlinks>
    <hyperlink ref="B3" r:id="rId1" display="javascript:spawn('ShowStSpec.php', '9613200004');"/>
    <hyperlink ref="B4" r:id="rId2" display="javascript:spawn('ShowStSpec.php', '9513201037');"/>
    <hyperlink ref="B5" r:id="rId3" display="javascript:spawn('ShowStSpec.php', '9613200005');"/>
    <hyperlink ref="B6" r:id="rId4" display="javascript:spawn('ShowStSpec.php', '9613200203');"/>
    <hyperlink ref="B7" r:id="rId5" display="javascript:spawn('ShowStSpec.php', '9613200006');"/>
    <hyperlink ref="B8" r:id="rId6" display="javascript:spawn('ShowStSpec.php', '9613200207');"/>
    <hyperlink ref="B9" r:id="rId7" display="javascript:spawn('ShowStSpec.php', '9513200206');"/>
    <hyperlink ref="B10" r:id="rId8" display="javascript:spawn('ShowStSpec.php', '9613200012');"/>
    <hyperlink ref="B11" r:id="rId9" display="javascript:spawn('ShowStSpec.php', '9613200013');"/>
    <hyperlink ref="B12" r:id="rId10" display="javascript:spawn('ShowStSpec.php', '9613200014');"/>
    <hyperlink ref="B13" r:id="rId11" display="javascript:spawn('ShowStSpec.php', '9613200209');"/>
    <hyperlink ref="B14" r:id="rId12" display="javascript:spawn('ShowStSpec.php', '9313200205');"/>
    <hyperlink ref="B15" r:id="rId13" display="javascript:spawn('ShowStSpec.php', '9613200018');"/>
    <hyperlink ref="B16" r:id="rId14" display="javascript:spawn('ShowStSpec.php', '9513200023');"/>
    <hyperlink ref="B17" r:id="rId15" display="javascript:spawn('ShowStSpec.php', '9513200026');"/>
    <hyperlink ref="B18" r:id="rId16" display="javascript:spawn('ShowStSpec.php', '9513200212');"/>
    <hyperlink ref="B19" r:id="rId17" display="javascript:spawn('ShowStSpec.php', '9513200027')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2020-02-08T08:23:12Z</dcterms:created>
  <dcterms:modified xsi:type="dcterms:W3CDTF">2020-02-08T09:40:15Z</dcterms:modified>
</cp:coreProperties>
</file>